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070" activeTab="3"/>
  </bookViews>
  <sheets>
    <sheet name="Answer Report 1" sheetId="1" r:id="rId1"/>
    <sheet name="Sensitivity Report 1" sheetId="2" r:id="rId2"/>
    <sheet name="Limits Report 1" sheetId="3" r:id="rId3"/>
    <sheet name="Sheet1" sheetId="4" r:id="rId4"/>
    <sheet name="Sheet2" sheetId="5" r:id="rId5"/>
    <sheet name="Sheet3" sheetId="6" r:id="rId6"/>
  </sheets>
  <definedNames>
    <definedName name="solver_adj" localSheetId="3" hidden="1">'Sheet1'!$D$6:$I$6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'Sheet1'!$K$8:$K$9</definedName>
    <definedName name="solver_lhs2" localSheetId="3" hidden="1">'Sheet1'!$K$10:$K$11</definedName>
    <definedName name="solver_lhs3" localSheetId="3" hidden="1">'Sheet1'!$K$12</definedName>
    <definedName name="solver_lhs4" localSheetId="3" hidden="1">'Sheet1'!$K$13</definedName>
    <definedName name="solver_lin" localSheetId="3" hidden="1">1</definedName>
    <definedName name="solver_neg" localSheetId="3" hidden="1">1</definedName>
    <definedName name="solver_num" localSheetId="3" hidden="1">4</definedName>
    <definedName name="solver_nwt" localSheetId="3" hidden="1">1</definedName>
    <definedName name="solver_opt" localSheetId="3" hidden="1">'Sheet1'!$K$7</definedName>
    <definedName name="solver_pre" localSheetId="3" hidden="1">0.000001</definedName>
    <definedName name="solver_rel1" localSheetId="3" hidden="1">2</definedName>
    <definedName name="solver_rel2" localSheetId="3" hidden="1">1</definedName>
    <definedName name="solver_rel3" localSheetId="3" hidden="1">2</definedName>
    <definedName name="solver_rel4" localSheetId="3" hidden="1">1</definedName>
    <definedName name="solver_rhs1" localSheetId="3" hidden="1">'Sheet1'!$L$8:$L$9</definedName>
    <definedName name="solver_rhs2" localSheetId="3" hidden="1">'Sheet1'!$L$10:$L$11</definedName>
    <definedName name="solver_rhs3" localSheetId="3" hidden="1">'Sheet1'!$L$12</definedName>
    <definedName name="solver_rhs4" localSheetId="3" hidden="1">'Sheet1'!$L$13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<sst xmlns="http://schemas.openxmlformats.org/spreadsheetml/2006/main" count="176" uniqueCount="87">
  <si>
    <t>x1</t>
  </si>
  <si>
    <t>x2</t>
  </si>
  <si>
    <t>g2</t>
  </si>
  <si>
    <t>o1</t>
  </si>
  <si>
    <t>o2</t>
  </si>
  <si>
    <t>x3</t>
  </si>
  <si>
    <t>"="</t>
  </si>
  <si>
    <t>&lt;=</t>
  </si>
  <si>
    <t>RHS</t>
  </si>
  <si>
    <t>Used</t>
  </si>
  <si>
    <t>Target cells</t>
  </si>
  <si>
    <t>Changing cells</t>
  </si>
  <si>
    <t>Constraints eqns</t>
  </si>
  <si>
    <t>xi  = no. of hours process i is run per week (where i =1,2,3)</t>
  </si>
  <si>
    <t>Let oi = no. of barrels of oil i that is purchased per week (i =1,2)</t>
  </si>
  <si>
    <t>Let g2 = no. of barrels of gas 2 sold per week</t>
  </si>
  <si>
    <t>Profit</t>
  </si>
  <si>
    <t>Oil 1 constraint</t>
  </si>
  <si>
    <t>Oil 2 constraint</t>
  </si>
  <si>
    <t>Gas 2 produced</t>
  </si>
  <si>
    <t>Processing time</t>
  </si>
  <si>
    <t>Microsoft Excel 10.0 Answer Report</t>
  </si>
  <si>
    <t>Worksheet: [Book3]Sheet1</t>
  </si>
  <si>
    <t>Report Created: 06/04/03 12:07:20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</si>
  <si>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</si>
  <si>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</si>
  <si>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</si>
  <si>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</si>
  <si>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</si>
  <si>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</si>
  <si>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</si>
  <si>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</si>
  <si>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</si>
  <si>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</si>
  <si>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</si>
  <si>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$K$7</t>
  </si>
  <si>
    <t>Profit Used</t>
  </si>
  <si>
    <t>$D$6</t>
  </si>
  <si>
    <t>$E$6</t>
  </si>
  <si>
    <t>$F$6</t>
  </si>
  <si>
    <t>$G$6</t>
  </si>
  <si>
    <t>$H$6</t>
  </si>
  <si>
    <t>$I$6</t>
  </si>
  <si>
    <t>$K$8</t>
  </si>
  <si>
    <t>"=" Used</t>
  </si>
  <si>
    <t>$K$8=$L$8</t>
  </si>
  <si>
    <t>Not Binding</t>
  </si>
  <si>
    <t>$K$9</t>
  </si>
  <si>
    <t>$K$9=$L$9</t>
  </si>
  <si>
    <t>$K$10</t>
  </si>
  <si>
    <t>&lt;= Used</t>
  </si>
  <si>
    <t>$K$10&lt;=$L$10</t>
  </si>
  <si>
    <t>$K$11</t>
  </si>
  <si>
    <t>$K$11&lt;=$L$11</t>
  </si>
  <si>
    <t>Binding</t>
  </si>
  <si>
    <t>$K$12</t>
  </si>
  <si>
    <t>$K$12=$L$12</t>
  </si>
  <si>
    <t>$K$13</t>
  </si>
  <si>
    <t>$K$13&lt;=$L$13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</si>
  <si>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</si>
  <si>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</si>
  <si>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</si>
  <si>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</si>
  <si>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</si>
  <si>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</si>
  <si>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</si>
  <si>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</si>
  <si>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</si>
  <si>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</si>
  <si>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</si>
  <si>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</si>
  <si>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</si>
  <si>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</si>
  <si>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10.0 Limits Report</t>
  </si>
  <si>
    <t>Worksheet: [Book3]Limits Report 1</t>
  </si>
  <si>
    <t>Target</t>
  </si>
  <si>
    <t>Adjustable</t>
  </si>
  <si>
    <t>Lower</t>
  </si>
  <si>
    <t>Limit</t>
  </si>
  <si>
    <t>Result</t>
  </si>
  <si>
    <t>Upper</t>
  </si>
  <si>
    <t>Gas 1 produced</t>
  </si>
  <si>
    <t>Gas 3 produced</t>
  </si>
  <si>
    <t>Oil 1 used balance</t>
  </si>
  <si>
    <t>Oil 2 used balance</t>
  </si>
  <si>
    <t>Gas 2 produced balance</t>
  </si>
  <si>
    <t>Therefore, only process 2 was runned, to produce gas 2 and gas 2 was the only product sold</t>
  </si>
</sst>
</file>

<file path=xl/styles.xml><?xml version="1.0" encoding="utf-8"?>
<styleSheet xmlns="http://schemas.openxmlformats.org/spreadsheetml/2006/main">
  <numFmts count="16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0.140625" style="0" bestFit="1" customWidth="1"/>
    <col min="4" max="4" width="14.28125" style="0" bestFit="1" customWidth="1"/>
    <col min="5" max="5" width="13.7109375" style="0" bestFit="1" customWidth="1"/>
    <col min="6" max="6" width="10.57421875" style="0" bestFit="1" customWidth="1"/>
    <col min="7" max="7" width="6.00390625" style="0" customWidth="1"/>
  </cols>
  <sheetData>
    <row r="1" ht="12.75">
      <c r="A1" s="7" t="s">
        <v>21</v>
      </c>
    </row>
    <row r="2" ht="12.75">
      <c r="A2" s="7" t="s">
        <v>22</v>
      </c>
    </row>
    <row r="3" ht="12.75">
      <c r="A3" s="7" t="s">
        <v>23</v>
      </c>
    </row>
    <row r="6" ht="13.5" thickBot="1">
      <c r="A6" t="s">
        <v>24</v>
      </c>
    </row>
    <row r="7" spans="2:5" ht="13.5" thickBot="1">
      <c r="B7" s="9" t="s">
        <v>25</v>
      </c>
      <c r="C7" s="9" t="s">
        <v>26</v>
      </c>
      <c r="D7" s="9" t="s">
        <v>27</v>
      </c>
      <c r="E7" s="9" t="s">
        <v>28</v>
      </c>
    </row>
    <row r="8" spans="2:5" ht="13.5" thickBot="1">
      <c r="B8" s="8" t="s">
        <v>35</v>
      </c>
      <c r="C8" s="8" t="s">
        <v>36</v>
      </c>
      <c r="D8" s="11">
        <v>0</v>
      </c>
      <c r="E8" s="11">
        <v>1500</v>
      </c>
    </row>
    <row r="11" ht="13.5" thickBot="1">
      <c r="A11" t="s">
        <v>29</v>
      </c>
    </row>
    <row r="12" spans="2:5" ht="13.5" thickBot="1">
      <c r="B12" s="9" t="s">
        <v>25</v>
      </c>
      <c r="C12" s="9" t="s">
        <v>26</v>
      </c>
      <c r="D12" s="9" t="s">
        <v>27</v>
      </c>
      <c r="E12" s="9" t="s">
        <v>28</v>
      </c>
    </row>
    <row r="13" spans="2:5" ht="12.75">
      <c r="B13" s="10" t="s">
        <v>37</v>
      </c>
      <c r="C13" s="10" t="s">
        <v>0</v>
      </c>
      <c r="D13" s="12">
        <v>0</v>
      </c>
      <c r="E13" s="12">
        <v>0</v>
      </c>
    </row>
    <row r="14" spans="2:5" ht="12.75">
      <c r="B14" s="10" t="s">
        <v>38</v>
      </c>
      <c r="C14" s="10" t="s">
        <v>1</v>
      </c>
      <c r="D14" s="12">
        <v>0</v>
      </c>
      <c r="E14" s="12">
        <v>100</v>
      </c>
    </row>
    <row r="15" spans="2:5" ht="12.75">
      <c r="B15" s="10" t="s">
        <v>39</v>
      </c>
      <c r="C15" s="10" t="s">
        <v>5</v>
      </c>
      <c r="D15" s="12">
        <v>0</v>
      </c>
      <c r="E15" s="12">
        <v>0</v>
      </c>
    </row>
    <row r="16" spans="2:5" ht="12.75">
      <c r="B16" s="10" t="s">
        <v>40</v>
      </c>
      <c r="C16" s="10" t="s">
        <v>2</v>
      </c>
      <c r="D16" s="12">
        <v>0</v>
      </c>
      <c r="E16" s="12">
        <v>300</v>
      </c>
    </row>
    <row r="17" spans="2:5" ht="12.75">
      <c r="B17" s="10" t="s">
        <v>41</v>
      </c>
      <c r="C17" s="10" t="s">
        <v>3</v>
      </c>
      <c r="D17" s="12">
        <v>0</v>
      </c>
      <c r="E17" s="12">
        <v>100</v>
      </c>
    </row>
    <row r="18" spans="2:5" ht="13.5" thickBot="1">
      <c r="B18" s="8" t="s">
        <v>42</v>
      </c>
      <c r="C18" s="8" t="s">
        <v>4</v>
      </c>
      <c r="D18" s="11">
        <v>0</v>
      </c>
      <c r="E18" s="11">
        <v>300</v>
      </c>
    </row>
    <row r="21" ht="13.5" thickBot="1">
      <c r="A21" t="s">
        <v>30</v>
      </c>
    </row>
    <row r="22" spans="2:7" ht="13.5" thickBot="1">
      <c r="B22" s="9" t="s">
        <v>25</v>
      </c>
      <c r="C22" s="9" t="s">
        <v>26</v>
      </c>
      <c r="D22" s="9" t="s">
        <v>31</v>
      </c>
      <c r="E22" s="9" t="s">
        <v>32</v>
      </c>
      <c r="F22" s="9" t="s">
        <v>33</v>
      </c>
      <c r="G22" s="9" t="s">
        <v>34</v>
      </c>
    </row>
    <row r="23" spans="2:7" ht="12.75">
      <c r="B23" s="10" t="s">
        <v>43</v>
      </c>
      <c r="C23" s="10" t="s">
        <v>44</v>
      </c>
      <c r="D23" s="12">
        <v>0</v>
      </c>
      <c r="E23" s="10" t="s">
        <v>45</v>
      </c>
      <c r="F23" s="10" t="s">
        <v>46</v>
      </c>
      <c r="G23" s="10">
        <v>0</v>
      </c>
    </row>
    <row r="24" spans="2:7" ht="12.75">
      <c r="B24" s="10" t="s">
        <v>47</v>
      </c>
      <c r="C24" s="10" t="s">
        <v>44</v>
      </c>
      <c r="D24" s="12">
        <v>0</v>
      </c>
      <c r="E24" s="10" t="s">
        <v>48</v>
      </c>
      <c r="F24" s="10" t="s">
        <v>46</v>
      </c>
      <c r="G24" s="10">
        <v>0</v>
      </c>
    </row>
    <row r="25" spans="2:7" ht="12.75">
      <c r="B25" s="10" t="s">
        <v>49</v>
      </c>
      <c r="C25" s="10" t="s">
        <v>50</v>
      </c>
      <c r="D25" s="12">
        <v>100</v>
      </c>
      <c r="E25" s="10" t="s">
        <v>51</v>
      </c>
      <c r="F25" s="10" t="s">
        <v>46</v>
      </c>
      <c r="G25" s="10">
        <v>100</v>
      </c>
    </row>
    <row r="26" spans="2:7" ht="12.75">
      <c r="B26" s="10" t="s">
        <v>52</v>
      </c>
      <c r="C26" s="10" t="s">
        <v>50</v>
      </c>
      <c r="D26" s="12">
        <v>300</v>
      </c>
      <c r="E26" s="10" t="s">
        <v>53</v>
      </c>
      <c r="F26" s="10" t="s">
        <v>54</v>
      </c>
      <c r="G26" s="10">
        <v>0</v>
      </c>
    </row>
    <row r="27" spans="2:7" ht="12.75">
      <c r="B27" s="10" t="s">
        <v>55</v>
      </c>
      <c r="C27" s="10" t="s">
        <v>44</v>
      </c>
      <c r="D27" s="12">
        <v>0</v>
      </c>
      <c r="E27" s="10" t="s">
        <v>56</v>
      </c>
      <c r="F27" s="10" t="s">
        <v>46</v>
      </c>
      <c r="G27" s="10">
        <v>0</v>
      </c>
    </row>
    <row r="28" spans="2:7" ht="13.5" thickBot="1">
      <c r="B28" s="8" t="s">
        <v>57</v>
      </c>
      <c r="C28" s="8" t="s">
        <v>50</v>
      </c>
      <c r="D28" s="11">
        <v>100</v>
      </c>
      <c r="E28" s="8" t="s">
        <v>58</v>
      </c>
      <c r="F28" s="8" t="s">
        <v>54</v>
      </c>
      <c r="G28" s="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8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7" t="s">
        <v>59</v>
      </c>
    </row>
    <row r="2" ht="12.75">
      <c r="A2" s="7" t="s">
        <v>22</v>
      </c>
    </row>
    <row r="3" ht="12.75">
      <c r="A3" s="7" t="s">
        <v>23</v>
      </c>
    </row>
    <row r="6" ht="13.5" thickBot="1">
      <c r="A6" t="s">
        <v>29</v>
      </c>
    </row>
    <row r="7" spans="2:8" ht="12.75">
      <c r="B7" s="13"/>
      <c r="C7" s="13"/>
      <c r="D7" s="13" t="s">
        <v>60</v>
      </c>
      <c r="E7" s="13" t="s">
        <v>62</v>
      </c>
      <c r="F7" s="13" t="s">
        <v>64</v>
      </c>
      <c r="G7" s="13" t="s">
        <v>66</v>
      </c>
      <c r="H7" s="13" t="s">
        <v>66</v>
      </c>
    </row>
    <row r="8" spans="2:8" ht="13.5" thickBot="1">
      <c r="B8" s="14" t="s">
        <v>25</v>
      </c>
      <c r="C8" s="14" t="s">
        <v>26</v>
      </c>
      <c r="D8" s="14" t="s">
        <v>61</v>
      </c>
      <c r="E8" s="14" t="s">
        <v>63</v>
      </c>
      <c r="F8" s="14" t="s">
        <v>65</v>
      </c>
      <c r="G8" s="14" t="s">
        <v>67</v>
      </c>
      <c r="H8" s="14" t="s">
        <v>68</v>
      </c>
    </row>
    <row r="9" spans="2:8" ht="12.75">
      <c r="B9" s="10" t="s">
        <v>37</v>
      </c>
      <c r="C9" s="10" t="s">
        <v>0</v>
      </c>
      <c r="D9" s="12">
        <v>0</v>
      </c>
      <c r="E9" s="12">
        <v>-5</v>
      </c>
      <c r="F9" s="10">
        <v>13</v>
      </c>
      <c r="G9" s="10">
        <v>5</v>
      </c>
      <c r="H9" s="10">
        <v>1E+30</v>
      </c>
    </row>
    <row r="10" spans="2:8" ht="12.75">
      <c r="B10" s="10" t="s">
        <v>38</v>
      </c>
      <c r="C10" s="10" t="s">
        <v>1</v>
      </c>
      <c r="D10" s="12">
        <v>100</v>
      </c>
      <c r="E10" s="12">
        <v>0</v>
      </c>
      <c r="F10" s="10">
        <v>-4</v>
      </c>
      <c r="G10" s="10">
        <v>1E+30</v>
      </c>
      <c r="H10" s="10">
        <v>4</v>
      </c>
    </row>
    <row r="11" spans="2:8" ht="12.75">
      <c r="B11" s="10" t="s">
        <v>39</v>
      </c>
      <c r="C11" s="10" t="s">
        <v>5</v>
      </c>
      <c r="D11" s="12">
        <v>0</v>
      </c>
      <c r="E11" s="12">
        <v>-4</v>
      </c>
      <c r="F11" s="10">
        <v>47</v>
      </c>
      <c r="G11" s="10">
        <v>4</v>
      </c>
      <c r="H11" s="10">
        <v>1E+30</v>
      </c>
    </row>
    <row r="12" spans="2:8" ht="12.75">
      <c r="B12" s="10" t="s">
        <v>40</v>
      </c>
      <c r="C12" s="10" t="s">
        <v>2</v>
      </c>
      <c r="D12" s="12">
        <v>300</v>
      </c>
      <c r="E12" s="12">
        <v>0</v>
      </c>
      <c r="F12" s="10">
        <v>10</v>
      </c>
      <c r="G12" s="10">
        <v>1E+30</v>
      </c>
      <c r="H12" s="10">
        <v>0.666666666666667</v>
      </c>
    </row>
    <row r="13" spans="2:8" ht="12.75">
      <c r="B13" s="10" t="s">
        <v>41</v>
      </c>
      <c r="C13" s="10" t="s">
        <v>3</v>
      </c>
      <c r="D13" s="12">
        <v>100</v>
      </c>
      <c r="E13" s="12">
        <v>0</v>
      </c>
      <c r="F13" s="10">
        <v>-2</v>
      </c>
      <c r="G13" s="10">
        <v>5</v>
      </c>
      <c r="H13" s="10">
        <v>4</v>
      </c>
    </row>
    <row r="14" spans="2:8" ht="13.5" thickBot="1">
      <c r="B14" s="8" t="s">
        <v>42</v>
      </c>
      <c r="C14" s="8" t="s">
        <v>4</v>
      </c>
      <c r="D14" s="11">
        <v>300</v>
      </c>
      <c r="E14" s="11">
        <v>0</v>
      </c>
      <c r="F14" s="8">
        <v>-3</v>
      </c>
      <c r="G14" s="8">
        <v>1E+30</v>
      </c>
      <c r="H14" s="8">
        <v>4</v>
      </c>
    </row>
    <row r="16" ht="13.5" thickBot="1">
      <c r="A16" t="s">
        <v>30</v>
      </c>
    </row>
    <row r="17" spans="2:8" ht="12.75">
      <c r="B17" s="13"/>
      <c r="C17" s="13"/>
      <c r="D17" s="13" t="s">
        <v>60</v>
      </c>
      <c r="E17" s="13" t="s">
        <v>69</v>
      </c>
      <c r="F17" s="13" t="s">
        <v>71</v>
      </c>
      <c r="G17" s="13" t="s">
        <v>66</v>
      </c>
      <c r="H17" s="13" t="s">
        <v>66</v>
      </c>
    </row>
    <row r="18" spans="2:8" ht="13.5" thickBot="1">
      <c r="B18" s="14" t="s">
        <v>25</v>
      </c>
      <c r="C18" s="14" t="s">
        <v>26</v>
      </c>
      <c r="D18" s="14" t="s">
        <v>61</v>
      </c>
      <c r="E18" s="14" t="s">
        <v>70</v>
      </c>
      <c r="F18" s="14" t="s">
        <v>72</v>
      </c>
      <c r="G18" s="14" t="s">
        <v>67</v>
      </c>
      <c r="H18" s="14" t="s">
        <v>68</v>
      </c>
    </row>
    <row r="19" spans="2:8" ht="12.75">
      <c r="B19" s="10" t="s">
        <v>43</v>
      </c>
      <c r="C19" s="10" t="s">
        <v>44</v>
      </c>
      <c r="D19" s="12">
        <v>0</v>
      </c>
      <c r="E19" s="12">
        <v>2</v>
      </c>
      <c r="F19" s="10">
        <v>0</v>
      </c>
      <c r="G19" s="10">
        <v>100</v>
      </c>
      <c r="H19" s="10">
        <v>100</v>
      </c>
    </row>
    <row r="20" spans="2:8" ht="12.75">
      <c r="B20" s="10" t="s">
        <v>47</v>
      </c>
      <c r="C20" s="10" t="s">
        <v>44</v>
      </c>
      <c r="D20" s="12">
        <v>0</v>
      </c>
      <c r="E20" s="12">
        <v>3</v>
      </c>
      <c r="F20" s="10">
        <v>0</v>
      </c>
      <c r="G20" s="10">
        <v>300</v>
      </c>
      <c r="H20" s="10">
        <v>0</v>
      </c>
    </row>
    <row r="21" spans="2:8" ht="12.75">
      <c r="B21" s="10" t="s">
        <v>49</v>
      </c>
      <c r="C21" s="10" t="s">
        <v>50</v>
      </c>
      <c r="D21" s="12">
        <v>100</v>
      </c>
      <c r="E21" s="12">
        <v>0</v>
      </c>
      <c r="F21" s="10">
        <v>200</v>
      </c>
      <c r="G21" s="10">
        <v>1E+30</v>
      </c>
      <c r="H21" s="10">
        <v>100</v>
      </c>
    </row>
    <row r="22" spans="2:8" ht="12.75">
      <c r="B22" s="10" t="s">
        <v>52</v>
      </c>
      <c r="C22" s="10" t="s">
        <v>50</v>
      </c>
      <c r="D22" s="12">
        <v>300</v>
      </c>
      <c r="E22" s="12">
        <v>0</v>
      </c>
      <c r="F22" s="10">
        <v>300</v>
      </c>
      <c r="G22" s="10">
        <v>1E+30</v>
      </c>
      <c r="H22" s="10">
        <v>0</v>
      </c>
    </row>
    <row r="23" spans="2:8" ht="12.75">
      <c r="B23" s="10" t="s">
        <v>55</v>
      </c>
      <c r="C23" s="10" t="s">
        <v>44</v>
      </c>
      <c r="D23" s="12">
        <v>0</v>
      </c>
      <c r="E23" s="12">
        <v>-10</v>
      </c>
      <c r="F23" s="10">
        <v>0</v>
      </c>
      <c r="G23" s="10">
        <v>300</v>
      </c>
      <c r="H23" s="10">
        <v>1E+30</v>
      </c>
    </row>
    <row r="24" spans="2:8" ht="13.5" thickBot="1">
      <c r="B24" s="8" t="s">
        <v>57</v>
      </c>
      <c r="C24" s="8" t="s">
        <v>50</v>
      </c>
      <c r="D24" s="11">
        <v>100</v>
      </c>
      <c r="E24" s="11">
        <v>15</v>
      </c>
      <c r="F24" s="8">
        <v>100</v>
      </c>
      <c r="G24" s="8">
        <v>0</v>
      </c>
      <c r="H24" s="8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0.57421875" style="0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6.421875" style="0" customWidth="1"/>
    <col min="10" max="10" width="6.8515625" style="0" customWidth="1"/>
  </cols>
  <sheetData>
    <row r="1" ht="12.75">
      <c r="A1" s="7" t="s">
        <v>73</v>
      </c>
    </row>
    <row r="2" ht="12.75">
      <c r="A2" s="7" t="s">
        <v>74</v>
      </c>
    </row>
    <row r="3" ht="12.75">
      <c r="A3" s="7" t="s">
        <v>23</v>
      </c>
    </row>
    <row r="5" ht="13.5" thickBot="1"/>
    <row r="6" spans="2:4" ht="12.75">
      <c r="B6" s="13"/>
      <c r="C6" s="13" t="s">
        <v>75</v>
      </c>
      <c r="D6" s="13"/>
    </row>
    <row r="7" spans="2:4" ht="13.5" thickBot="1">
      <c r="B7" s="14" t="s">
        <v>25</v>
      </c>
      <c r="C7" s="14" t="s">
        <v>26</v>
      </c>
      <c r="D7" s="14" t="s">
        <v>61</v>
      </c>
    </row>
    <row r="8" spans="2:4" ht="13.5" thickBot="1">
      <c r="B8" s="8" t="s">
        <v>35</v>
      </c>
      <c r="C8" s="8" t="s">
        <v>36</v>
      </c>
      <c r="D8" s="11">
        <v>1500</v>
      </c>
    </row>
    <row r="10" ht="13.5" thickBot="1"/>
    <row r="11" spans="2:10" ht="12.75">
      <c r="B11" s="13"/>
      <c r="C11" s="13" t="s">
        <v>76</v>
      </c>
      <c r="D11" s="13"/>
      <c r="F11" s="13" t="s">
        <v>77</v>
      </c>
      <c r="G11" s="13" t="s">
        <v>75</v>
      </c>
      <c r="I11" s="13" t="s">
        <v>80</v>
      </c>
      <c r="J11" s="13" t="s">
        <v>75</v>
      </c>
    </row>
    <row r="12" spans="2:10" ht="13.5" thickBot="1">
      <c r="B12" s="14" t="s">
        <v>25</v>
      </c>
      <c r="C12" s="14" t="s">
        <v>26</v>
      </c>
      <c r="D12" s="14" t="s">
        <v>61</v>
      </c>
      <c r="F12" s="14" t="s">
        <v>78</v>
      </c>
      <c r="G12" s="14" t="s">
        <v>79</v>
      </c>
      <c r="I12" s="14" t="s">
        <v>78</v>
      </c>
      <c r="J12" s="14" t="s">
        <v>79</v>
      </c>
    </row>
    <row r="13" spans="2:10" ht="12.75">
      <c r="B13" s="10" t="s">
        <v>37</v>
      </c>
      <c r="C13" s="10" t="s">
        <v>0</v>
      </c>
      <c r="D13" s="12">
        <v>0</v>
      </c>
      <c r="F13" s="12">
        <v>0</v>
      </c>
      <c r="G13" s="12">
        <v>1500</v>
      </c>
      <c r="I13" s="12">
        <v>0</v>
      </c>
      <c r="J13" s="12">
        <v>1500</v>
      </c>
    </row>
    <row r="14" spans="2:10" ht="12.75">
      <c r="B14" s="10" t="s">
        <v>38</v>
      </c>
      <c r="C14" s="10" t="s">
        <v>1</v>
      </c>
      <c r="D14" s="12">
        <v>100</v>
      </c>
      <c r="F14" s="12">
        <v>100</v>
      </c>
      <c r="G14" s="12">
        <v>1500</v>
      </c>
      <c r="I14" s="12">
        <v>100</v>
      </c>
      <c r="J14" s="12">
        <v>1500</v>
      </c>
    </row>
    <row r="15" spans="2:10" ht="12.75">
      <c r="B15" s="10" t="s">
        <v>39</v>
      </c>
      <c r="C15" s="10" t="s">
        <v>5</v>
      </c>
      <c r="D15" s="12">
        <v>0</v>
      </c>
      <c r="F15" s="12">
        <v>0</v>
      </c>
      <c r="G15" s="12">
        <v>1500</v>
      </c>
      <c r="I15" s="12">
        <v>0</v>
      </c>
      <c r="J15" s="12">
        <v>1500</v>
      </c>
    </row>
    <row r="16" spans="2:10" ht="12.75">
      <c r="B16" s="10" t="s">
        <v>40</v>
      </c>
      <c r="C16" s="10" t="s">
        <v>2</v>
      </c>
      <c r="D16" s="12">
        <v>300</v>
      </c>
      <c r="F16" s="12">
        <v>300</v>
      </c>
      <c r="G16" s="12">
        <v>1500</v>
      </c>
      <c r="I16" s="12">
        <v>300</v>
      </c>
      <c r="J16" s="12">
        <v>1500</v>
      </c>
    </row>
    <row r="17" spans="2:10" ht="12.75">
      <c r="B17" s="10" t="s">
        <v>41</v>
      </c>
      <c r="C17" s="10" t="s">
        <v>3</v>
      </c>
      <c r="D17" s="12">
        <v>100</v>
      </c>
      <c r="F17" s="12">
        <v>100</v>
      </c>
      <c r="G17" s="12">
        <v>1500</v>
      </c>
      <c r="I17" s="12">
        <v>100</v>
      </c>
      <c r="J17" s="12">
        <v>1500</v>
      </c>
    </row>
    <row r="18" spans="2:10" ht="13.5" thickBot="1">
      <c r="B18" s="8" t="s">
        <v>42</v>
      </c>
      <c r="C18" s="8" t="s">
        <v>4</v>
      </c>
      <c r="D18" s="11">
        <v>300</v>
      </c>
      <c r="F18" s="11">
        <v>300</v>
      </c>
      <c r="G18" s="11">
        <v>1500</v>
      </c>
      <c r="I18" s="11">
        <v>300</v>
      </c>
      <c r="J18" s="11">
        <v>1500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18.8515625" style="0" customWidth="1"/>
    <col min="2" max="2" width="8.8515625" style="0" customWidth="1"/>
    <col min="3" max="3" width="5.140625" style="0" customWidth="1"/>
    <col min="4" max="5" width="7.140625" style="0" customWidth="1"/>
    <col min="6" max="7" width="7.421875" style="0" customWidth="1"/>
    <col min="8" max="8" width="6.421875" style="0" customWidth="1"/>
    <col min="9" max="9" width="6.57421875" style="0" customWidth="1"/>
    <col min="10" max="11" width="6.7109375" style="0" customWidth="1"/>
    <col min="12" max="12" width="7.140625" style="0" customWidth="1"/>
  </cols>
  <sheetData>
    <row r="1" ht="12.75">
      <c r="A1" s="6" t="s">
        <v>13</v>
      </c>
    </row>
    <row r="2" ht="12.75">
      <c r="A2" s="6" t="s">
        <v>14</v>
      </c>
    </row>
    <row r="3" ht="12.75">
      <c r="A3" s="6" t="s">
        <v>15</v>
      </c>
    </row>
    <row r="5" spans="4:9" ht="12.75">
      <c r="D5" t="s">
        <v>0</v>
      </c>
      <c r="E5" t="s">
        <v>1</v>
      </c>
      <c r="F5" t="s">
        <v>5</v>
      </c>
      <c r="G5" t="s">
        <v>2</v>
      </c>
      <c r="H5" t="s">
        <v>3</v>
      </c>
      <c r="I5" t="s">
        <v>4</v>
      </c>
    </row>
    <row r="6" spans="4:12" ht="12.75">
      <c r="D6" s="5">
        <v>0</v>
      </c>
      <c r="E6" s="5">
        <v>100</v>
      </c>
      <c r="F6" s="5">
        <v>0</v>
      </c>
      <c r="G6" s="5">
        <v>300</v>
      </c>
      <c r="H6" s="5">
        <v>100</v>
      </c>
      <c r="I6" s="5">
        <v>300</v>
      </c>
      <c r="K6" t="s">
        <v>9</v>
      </c>
      <c r="L6" t="s">
        <v>8</v>
      </c>
    </row>
    <row r="7" spans="1:11" ht="12.75">
      <c r="A7" t="s">
        <v>16</v>
      </c>
      <c r="D7">
        <v>13</v>
      </c>
      <c r="E7">
        <v>-4</v>
      </c>
      <c r="F7">
        <v>47</v>
      </c>
      <c r="G7">
        <v>10</v>
      </c>
      <c r="H7">
        <v>-2</v>
      </c>
      <c r="I7">
        <v>-3</v>
      </c>
      <c r="K7" s="15">
        <f>SUMPRODUCT(D7:I7*$D$6:$I$6)</f>
        <v>1500</v>
      </c>
    </row>
    <row r="8" spans="1:12" ht="12.75">
      <c r="A8" t="s">
        <v>83</v>
      </c>
      <c r="D8">
        <v>2</v>
      </c>
      <c r="E8">
        <v>1</v>
      </c>
      <c r="F8">
        <v>0</v>
      </c>
      <c r="G8">
        <v>0</v>
      </c>
      <c r="H8">
        <v>-1</v>
      </c>
      <c r="I8">
        <v>0</v>
      </c>
      <c r="J8" t="s">
        <v>6</v>
      </c>
      <c r="K8" s="1">
        <f>SUMPRODUCT(D8:I8*$D$6:$I$6)</f>
        <v>0</v>
      </c>
      <c r="L8">
        <v>0</v>
      </c>
    </row>
    <row r="9" spans="1:12" ht="12.75">
      <c r="A9" t="s">
        <v>84</v>
      </c>
      <c r="D9">
        <v>3</v>
      </c>
      <c r="E9">
        <v>3</v>
      </c>
      <c r="F9">
        <v>2</v>
      </c>
      <c r="G9">
        <v>0</v>
      </c>
      <c r="H9">
        <v>0</v>
      </c>
      <c r="I9">
        <v>-1</v>
      </c>
      <c r="J9" t="s">
        <v>6</v>
      </c>
      <c r="K9" s="1">
        <f>SUMPRODUCT(D9:I9*$D$6:$I$6)</f>
        <v>0</v>
      </c>
      <c r="L9">
        <v>0</v>
      </c>
    </row>
    <row r="10" spans="1:12" ht="12.75">
      <c r="A10" t="s">
        <v>17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 t="s">
        <v>7</v>
      </c>
      <c r="K10" s="1">
        <f>SUMPRODUCT(D10:I10*$D$6:$I$6)</f>
        <v>100</v>
      </c>
      <c r="L10">
        <v>200</v>
      </c>
    </row>
    <row r="11" spans="1:12" ht="12.75">
      <c r="A11" t="s">
        <v>18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 t="s">
        <v>7</v>
      </c>
      <c r="K11" s="1">
        <f>SUMPRODUCT(D11:I11*$D$6:$I$6)</f>
        <v>300</v>
      </c>
      <c r="L11">
        <v>300</v>
      </c>
    </row>
    <row r="12" spans="1:12" ht="12.75">
      <c r="A12" t="s">
        <v>85</v>
      </c>
      <c r="D12">
        <v>1</v>
      </c>
      <c r="E12">
        <v>3</v>
      </c>
      <c r="F12">
        <v>-3</v>
      </c>
      <c r="G12">
        <v>-1</v>
      </c>
      <c r="H12">
        <v>0</v>
      </c>
      <c r="I12">
        <v>0</v>
      </c>
      <c r="J12" t="s">
        <v>6</v>
      </c>
      <c r="K12" s="1">
        <f>SUMPRODUCT(D12:I12*$D$6:$I$6)</f>
        <v>0</v>
      </c>
      <c r="L12">
        <v>0</v>
      </c>
    </row>
    <row r="13" spans="1:12" ht="12.75">
      <c r="A13" t="s">
        <v>20</v>
      </c>
      <c r="D13">
        <v>1</v>
      </c>
      <c r="E13">
        <v>1</v>
      </c>
      <c r="F13">
        <v>1</v>
      </c>
      <c r="G13">
        <v>0</v>
      </c>
      <c r="H13">
        <v>0</v>
      </c>
      <c r="I13">
        <v>0</v>
      </c>
      <c r="J13" t="s">
        <v>7</v>
      </c>
      <c r="K13" s="1">
        <f>SUMPRODUCT(D13:I13*$D$6:$I$6)</f>
        <v>100</v>
      </c>
      <c r="L13">
        <v>100</v>
      </c>
    </row>
    <row r="16" spans="1:2" ht="12.75">
      <c r="A16" t="s">
        <v>10</v>
      </c>
      <c r="B16" s="2"/>
    </row>
    <row r="17" spans="1:2" ht="12.75">
      <c r="A17" t="s">
        <v>11</v>
      </c>
      <c r="B17" s="3"/>
    </row>
    <row r="18" spans="1:2" ht="12.75">
      <c r="A18" t="s">
        <v>12</v>
      </c>
      <c r="B18" s="4"/>
    </row>
    <row r="20" spans="1:2" ht="12.75">
      <c r="A20" t="s">
        <v>16</v>
      </c>
      <c r="B20">
        <f>K7</f>
        <v>1500</v>
      </c>
    </row>
    <row r="21" spans="1:2" ht="12.75">
      <c r="A21" t="s">
        <v>81</v>
      </c>
      <c r="B21">
        <f>2*D6</f>
        <v>0</v>
      </c>
    </row>
    <row r="22" spans="1:2" ht="12.75">
      <c r="A22" t="s">
        <v>19</v>
      </c>
      <c r="B22">
        <f>D6+3*E6</f>
        <v>300</v>
      </c>
    </row>
    <row r="23" spans="1:2" ht="12.75">
      <c r="A23" t="s">
        <v>82</v>
      </c>
      <c r="B23">
        <f>2*F6</f>
        <v>0</v>
      </c>
    </row>
    <row r="25" ht="12.75">
      <c r="A25" t="s">
        <v>86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CRID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Anesa Hosein</dc:creator>
  <cp:keywords/>
  <dc:description/>
  <cp:lastModifiedBy>Anesa Hosein</cp:lastModifiedBy>
  <dcterms:created xsi:type="dcterms:W3CDTF">2003-04-06T15:54:59Z</dcterms:created>
  <dcterms:modified xsi:type="dcterms:W3CDTF">2004-02-18T17:50:09Z</dcterms:modified>
  <cp:category/>
  <cp:version/>
  <cp:contentType/>
  <cp:contentStatus/>
</cp:coreProperties>
</file>